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1CECBC53-596B-4A44-A9A9-F917C5A9C565}" xr6:coauthVersionLast="36" xr6:coauthVersionMax="36" xr10:uidLastSave="{00000000-0000-0000-0000-000000000000}"/>
  <bookViews>
    <workbookView xWindow="0" yWindow="0" windowWidth="28800" windowHeight="12210" xr2:uid="{B264B5C8-765C-4343-9B30-4B553DD637E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F18" i="1"/>
  <c r="E18" i="1"/>
  <c r="E29" i="1" s="1"/>
  <c r="D18" i="1"/>
  <c r="C18" i="1"/>
  <c r="B18" i="1"/>
  <c r="G7" i="1"/>
  <c r="G29" i="1" s="1"/>
  <c r="F7" i="1"/>
  <c r="F29" i="1" s="1"/>
  <c r="E7" i="1"/>
  <c r="D7" i="1"/>
  <c r="D29" i="1" s="1"/>
  <c r="C7" i="1"/>
  <c r="C29" i="1" s="1"/>
  <c r="B7" i="1"/>
  <c r="B29" i="1" s="1"/>
</calcChain>
</file>

<file path=xl/sharedStrings.xml><?xml version="1.0" encoding="utf-8"?>
<sst xmlns="http://schemas.openxmlformats.org/spreadsheetml/2006/main" count="33" uniqueCount="24">
  <si>
    <t xml:space="preserve">COMISIÓN ESTATAL DEL AGUA DE JALISCO </t>
  </si>
  <si>
    <t>Resultado de Egresos - LDF</t>
  </si>
  <si>
    <t>(PESOS)</t>
  </si>
  <si>
    <t xml:space="preserve">Concepto </t>
  </si>
  <si>
    <r>
      <t xml:space="preserve">Año 5  </t>
    </r>
    <r>
      <rPr>
        <b/>
        <sz val="7"/>
        <color theme="1"/>
        <rFont val="Arial"/>
        <family val="2"/>
      </rPr>
      <t>1</t>
    </r>
  </si>
  <si>
    <r>
      <t xml:space="preserve">Año 4 </t>
    </r>
    <r>
      <rPr>
        <b/>
        <sz val="7"/>
        <color theme="1"/>
        <rFont val="Arial"/>
        <family val="2"/>
      </rPr>
      <t>1</t>
    </r>
  </si>
  <si>
    <r>
      <t xml:space="preserve">Año 3 </t>
    </r>
    <r>
      <rPr>
        <b/>
        <sz val="7"/>
        <color theme="1"/>
        <rFont val="Arial"/>
        <family val="2"/>
      </rPr>
      <t>1</t>
    </r>
  </si>
  <si>
    <r>
      <t xml:space="preserve">Año 2 </t>
    </r>
    <r>
      <rPr>
        <b/>
        <sz val="7"/>
        <color theme="1"/>
        <rFont val="Arial"/>
        <family val="2"/>
      </rPr>
      <t>1</t>
    </r>
  </si>
  <si>
    <r>
      <t xml:space="preserve">Año 1 </t>
    </r>
    <r>
      <rPr>
        <b/>
        <sz val="7"/>
        <color theme="1"/>
        <rFont val="Arial"/>
        <family val="2"/>
      </rPr>
      <t>1</t>
    </r>
  </si>
  <si>
    <r>
      <t xml:space="preserve">Año del Ejercicio Vigente </t>
    </r>
    <r>
      <rPr>
        <b/>
        <sz val="7"/>
        <color theme="1"/>
        <rFont val="Arial"/>
        <family val="2"/>
      </rPr>
      <t>2</t>
    </r>
  </si>
  <si>
    <t>l.  Gasto No Etiquetado</t>
  </si>
  <si>
    <t xml:space="preserve">   A. Servicios Personales</t>
  </si>
  <si>
    <t xml:space="preserve">   B. Materiales y Suministros</t>
  </si>
  <si>
    <t xml:space="preserve">   C. Servicios Generales</t>
  </si>
  <si>
    <t xml:space="preserve">   D. Transferencias, Asignaciones, Subsidios y Otras Ayudas</t>
  </si>
  <si>
    <t xml:space="preserve">   E. Bienes Muebles, Inmuebles e Intangibles</t>
  </si>
  <si>
    <t xml:space="preserve">   F. Inversión Pública</t>
  </si>
  <si>
    <t xml:space="preserve">   G. Inversiones Financieras y Otras Provisiones</t>
  </si>
  <si>
    <t xml:space="preserve">   H. Participaciones y Aportaciones</t>
  </si>
  <si>
    <t xml:space="preserve">   I. Deuda Pública</t>
  </si>
  <si>
    <t>2.  Gasto Etiquetado</t>
  </si>
  <si>
    <t>3.  Total del Resultado de Egresos</t>
  </si>
  <si>
    <r>
      <rPr>
        <sz val="7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Los importes corresponden al momento contable de los egresos devengados</t>
    </r>
  </si>
  <si>
    <r>
      <rPr>
        <sz val="7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Los importes corresponden a los egresos devengados al cierre trimestral mas reciente disponible y estimados para el resto del ejercicio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</si>
</sst>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7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0" xfId="0" applyFont="1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37" fontId="4" fillId="0" borderId="9" xfId="1" applyNumberFormat="1" applyFont="1" applyFill="1" applyBorder="1" applyAlignment="1" applyProtection="1">
      <alignment vertical="top"/>
    </xf>
    <xf numFmtId="164" fontId="4" fillId="0" borderId="0" xfId="1" applyNumberFormat="1" applyFont="1" applyFill="1" applyBorder="1" applyAlignment="1" applyProtection="1">
      <alignment vertical="top"/>
    </xf>
    <xf numFmtId="164" fontId="4" fillId="0" borderId="5" xfId="1" applyNumberFormat="1" applyFont="1" applyFill="1" applyBorder="1" applyAlignment="1" applyProtection="1">
      <alignment vertical="top"/>
    </xf>
    <xf numFmtId="0" fontId="5" fillId="0" borderId="9" xfId="0" applyFont="1" applyBorder="1" applyAlignment="1">
      <alignment vertical="center" wrapText="1"/>
    </xf>
    <xf numFmtId="164" fontId="6" fillId="0" borderId="0" xfId="1" applyNumberFormat="1" applyFont="1" applyBorder="1"/>
    <xf numFmtId="164" fontId="0" fillId="0" borderId="5" xfId="1" applyNumberFormat="1" applyFont="1" applyBorder="1"/>
    <xf numFmtId="164" fontId="0" fillId="0" borderId="0" xfId="0" applyNumberFormat="1"/>
    <xf numFmtId="0" fontId="6" fillId="0" borderId="9" xfId="0" applyFont="1" applyBorder="1"/>
    <xf numFmtId="164" fontId="7" fillId="0" borderId="0" xfId="1" applyNumberFormat="1" applyFont="1" applyBorder="1"/>
    <xf numFmtId="164" fontId="7" fillId="0" borderId="5" xfId="1" applyNumberFormat="1" applyFont="1" applyBorder="1"/>
    <xf numFmtId="0" fontId="0" fillId="0" borderId="5" xfId="0" applyBorder="1"/>
    <xf numFmtId="0" fontId="8" fillId="0" borderId="7" xfId="0" applyFont="1" applyFill="1" applyBorder="1" applyAlignment="1">
      <alignment vertical="center" wrapText="1"/>
    </xf>
    <xf numFmtId="164" fontId="7" fillId="0" borderId="7" xfId="1" applyNumberFormat="1" applyFont="1" applyBorder="1"/>
    <xf numFmtId="164" fontId="6" fillId="0" borderId="0" xfId="1" applyNumberFormat="1" applyFont="1" applyFill="1" applyBorder="1"/>
    <xf numFmtId="0" fontId="9" fillId="0" borderId="4" xfId="0" applyFont="1" applyBorder="1" applyAlignment="1">
      <alignment vertical="top"/>
    </xf>
    <xf numFmtId="164" fontId="0" fillId="0" borderId="0" xfId="1" applyNumberFormat="1" applyFont="1"/>
    <xf numFmtId="43" fontId="0" fillId="0" borderId="0" xfId="1" applyFont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E30ED-EDBE-49E4-B642-A2796A53789A}">
  <dimension ref="A1:H37"/>
  <sheetViews>
    <sheetView tabSelected="1" workbookViewId="0">
      <selection sqref="A1:XFD1048576"/>
    </sheetView>
  </sheetViews>
  <sheetFormatPr baseColWidth="10" defaultRowHeight="15" x14ac:dyDescent="0.25"/>
  <cols>
    <col min="1" max="1" width="38.140625" customWidth="1"/>
    <col min="2" max="2" width="14.42578125" customWidth="1"/>
    <col min="3" max="3" width="15.140625" customWidth="1"/>
    <col min="4" max="5" width="14.42578125" customWidth="1"/>
    <col min="6" max="6" width="16.28515625" customWidth="1"/>
    <col min="7" max="7" width="16.5703125" customWidth="1"/>
    <col min="8" max="8" width="12.28515625" bestFit="1" customWidth="1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3"/>
    </row>
    <row r="2" spans="1:8" ht="15.75" x14ac:dyDescent="0.25">
      <c r="A2" s="4" t="s">
        <v>1</v>
      </c>
      <c r="B2" s="5"/>
      <c r="C2" s="5"/>
      <c r="D2" s="5"/>
      <c r="E2" s="5"/>
      <c r="F2" s="5"/>
      <c r="G2" s="6"/>
    </row>
    <row r="3" spans="1:8" ht="15.75" x14ac:dyDescent="0.25">
      <c r="A3" s="4" t="s">
        <v>2</v>
      </c>
      <c r="B3" s="5"/>
      <c r="C3" s="5"/>
      <c r="D3" s="5"/>
      <c r="E3" s="5"/>
      <c r="F3" s="5"/>
      <c r="G3" s="6"/>
    </row>
    <row r="4" spans="1:8" ht="15.75" x14ac:dyDescent="0.25">
      <c r="A4" s="7"/>
      <c r="B4" s="8"/>
      <c r="C4" s="8"/>
      <c r="D4" s="8"/>
      <c r="E4" s="8"/>
      <c r="F4" s="9"/>
    </row>
    <row r="5" spans="1:8" ht="47.25" x14ac:dyDescent="0.25">
      <c r="A5" s="10" t="s">
        <v>3</v>
      </c>
      <c r="B5" s="11" t="s">
        <v>4</v>
      </c>
      <c r="C5" s="11" t="s">
        <v>5</v>
      </c>
      <c r="D5" s="11" t="s">
        <v>6</v>
      </c>
      <c r="E5" s="11" t="s">
        <v>7</v>
      </c>
      <c r="F5" s="11" t="s">
        <v>8</v>
      </c>
      <c r="G5" s="12" t="s">
        <v>9</v>
      </c>
    </row>
    <row r="6" spans="1:8" ht="15.75" x14ac:dyDescent="0.25">
      <c r="A6" s="13"/>
      <c r="B6" s="14">
        <v>2015</v>
      </c>
      <c r="C6" s="15">
        <v>2016</v>
      </c>
      <c r="D6" s="14">
        <v>2017</v>
      </c>
      <c r="E6" s="15">
        <v>2018</v>
      </c>
      <c r="F6" s="14">
        <v>2019</v>
      </c>
      <c r="G6" s="11">
        <v>2020</v>
      </c>
    </row>
    <row r="7" spans="1:8" x14ac:dyDescent="0.25">
      <c r="A7" s="16" t="s">
        <v>10</v>
      </c>
      <c r="B7" s="17">
        <f t="shared" ref="B7:G7" si="0">SUM(B8:B16)</f>
        <v>1466677618</v>
      </c>
      <c r="C7" s="17">
        <f t="shared" si="0"/>
        <v>1334893166</v>
      </c>
      <c r="D7" s="17">
        <f t="shared" si="0"/>
        <v>1225035910</v>
      </c>
      <c r="E7" s="17">
        <f t="shared" si="0"/>
        <v>1278427411</v>
      </c>
      <c r="F7" s="17">
        <f t="shared" si="0"/>
        <v>1761206251</v>
      </c>
      <c r="G7" s="18">
        <f t="shared" si="0"/>
        <v>2554054582</v>
      </c>
    </row>
    <row r="8" spans="1:8" x14ac:dyDescent="0.25">
      <c r="A8" s="19" t="s">
        <v>11</v>
      </c>
      <c r="B8" s="20">
        <v>191907404</v>
      </c>
      <c r="C8" s="20">
        <v>179819247</v>
      </c>
      <c r="D8" s="20">
        <v>177686109</v>
      </c>
      <c r="E8" s="20">
        <v>170867573</v>
      </c>
      <c r="F8" s="20">
        <v>171136048</v>
      </c>
      <c r="G8" s="21">
        <v>176053330</v>
      </c>
    </row>
    <row r="9" spans="1:8" x14ac:dyDescent="0.25">
      <c r="A9" s="19" t="s">
        <v>12</v>
      </c>
      <c r="B9" s="20">
        <v>14492765</v>
      </c>
      <c r="C9" s="20">
        <v>17401722</v>
      </c>
      <c r="D9" s="20">
        <v>17234402</v>
      </c>
      <c r="E9" s="20">
        <v>18621560</v>
      </c>
      <c r="F9" s="20">
        <v>18161325</v>
      </c>
      <c r="G9" s="21">
        <v>35555536</v>
      </c>
    </row>
    <row r="10" spans="1:8" x14ac:dyDescent="0.25">
      <c r="A10" s="19" t="s">
        <v>13</v>
      </c>
      <c r="B10" s="20">
        <v>832269583</v>
      </c>
      <c r="C10" s="20">
        <v>829485058</v>
      </c>
      <c r="D10" s="20">
        <v>769662439</v>
      </c>
      <c r="E10" s="20">
        <v>848219600</v>
      </c>
      <c r="F10" s="20">
        <v>818344019</v>
      </c>
      <c r="G10" s="21">
        <v>881494661</v>
      </c>
    </row>
    <row r="11" spans="1:8" ht="25.5" x14ac:dyDescent="0.25">
      <c r="A11" s="19" t="s">
        <v>14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1">
        <v>0</v>
      </c>
    </row>
    <row r="12" spans="1:8" ht="25.5" x14ac:dyDescent="0.25">
      <c r="A12" s="19" t="s">
        <v>15</v>
      </c>
      <c r="B12" s="20">
        <v>16803595</v>
      </c>
      <c r="C12" s="20">
        <v>4910519</v>
      </c>
      <c r="D12" s="20">
        <v>5279742</v>
      </c>
      <c r="E12" s="20">
        <v>12146584</v>
      </c>
      <c r="F12" s="20">
        <v>5995840</v>
      </c>
      <c r="G12" s="21">
        <v>9290991</v>
      </c>
    </row>
    <row r="13" spans="1:8" x14ac:dyDescent="0.25">
      <c r="A13" s="19" t="s">
        <v>16</v>
      </c>
      <c r="B13" s="20">
        <v>411204271</v>
      </c>
      <c r="C13" s="20">
        <v>303276620</v>
      </c>
      <c r="D13" s="20">
        <v>255173218</v>
      </c>
      <c r="E13" s="20">
        <v>228572094</v>
      </c>
      <c r="F13" s="20">
        <v>747569019</v>
      </c>
      <c r="G13" s="21">
        <v>1451660064</v>
      </c>
      <c r="H13" s="22"/>
    </row>
    <row r="14" spans="1:8" ht="25.5" x14ac:dyDescent="0.25">
      <c r="A14" s="19" t="s">
        <v>17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1"/>
    </row>
    <row r="15" spans="1:8" x14ac:dyDescent="0.25">
      <c r="A15" s="19" t="s">
        <v>18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1"/>
    </row>
    <row r="16" spans="1:8" x14ac:dyDescent="0.25">
      <c r="A16" s="19" t="s">
        <v>19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1"/>
    </row>
    <row r="17" spans="1:7" x14ac:dyDescent="0.25">
      <c r="A17" s="23"/>
      <c r="B17" s="20"/>
      <c r="C17" s="20"/>
      <c r="D17" s="20"/>
      <c r="E17" s="20"/>
      <c r="F17" s="20"/>
      <c r="G17" s="21"/>
    </row>
    <row r="18" spans="1:7" x14ac:dyDescent="0.25">
      <c r="A18" s="16" t="s">
        <v>20</v>
      </c>
      <c r="B18" s="24">
        <f t="shared" ref="B18:G18" si="1">SUM(B19:B27)</f>
        <v>198003405</v>
      </c>
      <c r="C18" s="24">
        <f t="shared" si="1"/>
        <v>130528116</v>
      </c>
      <c r="D18" s="24">
        <f t="shared" si="1"/>
        <v>155407808</v>
      </c>
      <c r="E18" s="24">
        <f t="shared" si="1"/>
        <v>178419949</v>
      </c>
      <c r="F18" s="24">
        <f t="shared" si="1"/>
        <v>157901404</v>
      </c>
      <c r="G18" s="25">
        <f t="shared" si="1"/>
        <v>275013854</v>
      </c>
    </row>
    <row r="19" spans="1:7" x14ac:dyDescent="0.25">
      <c r="A19" s="19" t="s">
        <v>11</v>
      </c>
      <c r="B19" s="20">
        <v>0</v>
      </c>
      <c r="C19" s="20">
        <v>0</v>
      </c>
      <c r="D19" s="20">
        <v>0</v>
      </c>
      <c r="E19" s="20">
        <v>0</v>
      </c>
      <c r="F19" s="20">
        <v>0</v>
      </c>
      <c r="G19" s="21"/>
    </row>
    <row r="20" spans="1:7" x14ac:dyDescent="0.25">
      <c r="A20" s="19" t="s">
        <v>12</v>
      </c>
      <c r="B20" s="20">
        <v>0</v>
      </c>
      <c r="C20" s="20">
        <v>0</v>
      </c>
      <c r="D20" s="20">
        <v>0</v>
      </c>
      <c r="E20" s="20">
        <v>0</v>
      </c>
      <c r="F20" s="20">
        <v>0</v>
      </c>
      <c r="G20" s="21"/>
    </row>
    <row r="21" spans="1:7" x14ac:dyDescent="0.25">
      <c r="A21" s="19" t="s">
        <v>13</v>
      </c>
      <c r="B21" s="20">
        <v>0</v>
      </c>
      <c r="C21" s="20">
        <v>0</v>
      </c>
      <c r="D21" s="20">
        <v>0</v>
      </c>
      <c r="E21" s="20">
        <v>0</v>
      </c>
      <c r="F21" s="20">
        <v>0</v>
      </c>
      <c r="G21" s="21"/>
    </row>
    <row r="22" spans="1:7" ht="25.5" x14ac:dyDescent="0.25">
      <c r="A22" s="19" t="s">
        <v>14</v>
      </c>
      <c r="B22" s="20">
        <v>0</v>
      </c>
      <c r="C22" s="20">
        <v>0</v>
      </c>
      <c r="D22" s="20">
        <v>0</v>
      </c>
      <c r="E22" s="20">
        <v>0</v>
      </c>
      <c r="F22" s="20">
        <v>0</v>
      </c>
      <c r="G22" s="21"/>
    </row>
    <row r="23" spans="1:7" ht="25.5" x14ac:dyDescent="0.25">
      <c r="A23" s="19" t="s">
        <v>15</v>
      </c>
      <c r="B23" s="20">
        <v>0</v>
      </c>
      <c r="C23" s="20">
        <v>0</v>
      </c>
      <c r="D23" s="20">
        <v>0</v>
      </c>
      <c r="E23" s="20">
        <v>0</v>
      </c>
      <c r="F23" s="20">
        <v>0</v>
      </c>
      <c r="G23" s="21"/>
    </row>
    <row r="24" spans="1:7" x14ac:dyDescent="0.25">
      <c r="A24" s="19" t="s">
        <v>16</v>
      </c>
      <c r="B24" s="20">
        <v>147285672</v>
      </c>
      <c r="C24" s="20">
        <v>79679827</v>
      </c>
      <c r="D24" s="20">
        <v>102220719</v>
      </c>
      <c r="E24" s="20">
        <v>66424792</v>
      </c>
      <c r="F24" s="20">
        <v>41022887</v>
      </c>
      <c r="G24" s="21">
        <v>129783814</v>
      </c>
    </row>
    <row r="25" spans="1:7" ht="25.5" x14ac:dyDescent="0.25">
      <c r="A25" s="19" t="s">
        <v>17</v>
      </c>
      <c r="B25" s="20">
        <v>0</v>
      </c>
      <c r="C25" s="20">
        <v>0</v>
      </c>
      <c r="D25" s="20">
        <v>0</v>
      </c>
      <c r="E25" s="20">
        <v>0</v>
      </c>
      <c r="F25" s="20">
        <v>0</v>
      </c>
      <c r="G25" s="21"/>
    </row>
    <row r="26" spans="1:7" x14ac:dyDescent="0.25">
      <c r="A26" s="19" t="s">
        <v>18</v>
      </c>
      <c r="B26" s="20">
        <v>50717733</v>
      </c>
      <c r="C26" s="20">
        <v>50848289</v>
      </c>
      <c r="D26" s="20">
        <v>53187089</v>
      </c>
      <c r="E26" s="20">
        <v>111995157</v>
      </c>
      <c r="F26" s="20">
        <v>116878517</v>
      </c>
      <c r="G26" s="21">
        <v>145230040</v>
      </c>
    </row>
    <row r="27" spans="1:7" x14ac:dyDescent="0.25">
      <c r="A27" s="19" t="s">
        <v>19</v>
      </c>
      <c r="B27" s="20">
        <v>0</v>
      </c>
      <c r="C27" s="20">
        <v>0</v>
      </c>
      <c r="D27" s="20">
        <v>0</v>
      </c>
      <c r="E27" s="20">
        <v>0</v>
      </c>
      <c r="F27" s="20">
        <v>0</v>
      </c>
      <c r="G27" s="21"/>
    </row>
    <row r="28" spans="1:7" x14ac:dyDescent="0.25">
      <c r="A28" s="23"/>
      <c r="B28" s="20"/>
      <c r="C28" s="20"/>
      <c r="D28" s="20"/>
      <c r="E28" s="20"/>
      <c r="F28" s="20"/>
      <c r="G28" s="26"/>
    </row>
    <row r="29" spans="1:7" x14ac:dyDescent="0.25">
      <c r="A29" s="27" t="s">
        <v>21</v>
      </c>
      <c r="B29" s="28">
        <f t="shared" ref="B29:G29" si="2">B7+B18</f>
        <v>1664681023</v>
      </c>
      <c r="C29" s="28">
        <f t="shared" si="2"/>
        <v>1465421282</v>
      </c>
      <c r="D29" s="28">
        <f t="shared" si="2"/>
        <v>1380443718</v>
      </c>
      <c r="E29" s="28">
        <f t="shared" si="2"/>
        <v>1456847360</v>
      </c>
      <c r="F29" s="28">
        <f t="shared" si="2"/>
        <v>1919107655</v>
      </c>
      <c r="G29" s="28">
        <f t="shared" si="2"/>
        <v>2829068436</v>
      </c>
    </row>
    <row r="30" spans="1:7" x14ac:dyDescent="0.25">
      <c r="E30" s="29"/>
      <c r="F30" s="29"/>
    </row>
    <row r="31" spans="1:7" x14ac:dyDescent="0.25">
      <c r="A31" s="30" t="s">
        <v>22</v>
      </c>
      <c r="B31" s="31"/>
      <c r="C31" s="31"/>
      <c r="D31" s="31"/>
      <c r="E31" s="31"/>
      <c r="F31" s="22"/>
    </row>
    <row r="32" spans="1:7" x14ac:dyDescent="0.25">
      <c r="A32" t="s">
        <v>23</v>
      </c>
      <c r="B32" s="22"/>
      <c r="C32" s="22"/>
      <c r="D32" s="22"/>
      <c r="E32" s="22"/>
    </row>
    <row r="33" spans="6:7" x14ac:dyDescent="0.25">
      <c r="F33" s="22"/>
    </row>
    <row r="35" spans="6:7" x14ac:dyDescent="0.25">
      <c r="G35" s="32"/>
    </row>
    <row r="36" spans="6:7" x14ac:dyDescent="0.25">
      <c r="G36" s="32"/>
    </row>
    <row r="37" spans="6:7" x14ac:dyDescent="0.25">
      <c r="G37" s="33"/>
    </row>
  </sheetData>
  <mergeCells count="4">
    <mergeCell ref="A1:G1"/>
    <mergeCell ref="A2:G2"/>
    <mergeCell ref="A3:G3"/>
    <mergeCell ref="A5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2021-03-02T18:50:26Z</dcterms:created>
  <dcterms:modified xsi:type="dcterms:W3CDTF">2021-03-02T18:52:52Z</dcterms:modified>
</cp:coreProperties>
</file>